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35" windowHeight="10065"/>
  </bookViews>
  <sheets>
    <sheet name="SNV" sheetId="3" r:id="rId1"/>
    <sheet name="InDel" sheetId="4" r:id="rId2"/>
  </sheets>
  <calcPr calcId="144525"/>
</workbook>
</file>

<file path=xl/sharedStrings.xml><?xml version="1.0" encoding="utf-8"?>
<sst xmlns="http://schemas.openxmlformats.org/spreadsheetml/2006/main" count="16">
  <si>
    <t>Name</t>
  </si>
  <si>
    <t>exonic;splicing</t>
  </si>
  <si>
    <t>nonsynonymous SNV</t>
  </si>
  <si>
    <t>splicing</t>
  </si>
  <si>
    <t>stopgain</t>
  </si>
  <si>
    <t>stoploss</t>
  </si>
  <si>
    <t>synonymous SNV</t>
  </si>
  <si>
    <t>dbSNP</t>
  </si>
  <si>
    <t>dbSNP rate(%)</t>
  </si>
  <si>
    <t>1000g</t>
  </si>
  <si>
    <t>1000genome rate(%)</t>
  </si>
  <si>
    <t>coding</t>
  </si>
  <si>
    <t>frameshift deletion</t>
  </si>
  <si>
    <t>frameshift insertion</t>
  </si>
  <si>
    <t>nonframeshift deletion</t>
  </si>
  <si>
    <t>nonframeshift insertion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</si>
</sst>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8"/>
      <color theme="3"/>
      <name val="等线 Light"/>
      <charset val="134"/>
      <scheme val="maj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FA7D0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8" fillId="9" borderId="2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H24" sqref="H24"/>
    </sheetView>
  </sheetViews>
  <sheetFormatPr defaultColWidth="9" defaultRowHeight="14.25"/>
  <cols>
    <col min="2" max="30" width="11.125" customWidth="1"/>
  </cols>
  <sheetData>
    <row r="1" s="1" customFormat="1" spans="1:30">
      <c r="A1" s="1" t="s">
        <v>0</v>
      </c>
      <c r="B1" s="1">
        <v>141200405</v>
      </c>
      <c r="C1" s="1">
        <v>141200406</v>
      </c>
      <c r="D1" s="1">
        <v>141200407</v>
      </c>
      <c r="E1" s="1">
        <v>141200408</v>
      </c>
      <c r="F1" s="1">
        <v>141200409</v>
      </c>
      <c r="G1" s="1">
        <v>141200410</v>
      </c>
      <c r="H1" s="1">
        <v>141200411</v>
      </c>
      <c r="I1" s="1">
        <v>141200412</v>
      </c>
      <c r="J1" s="1">
        <v>141200413</v>
      </c>
      <c r="K1" s="1">
        <v>141200414</v>
      </c>
      <c r="L1" s="1">
        <v>141200415</v>
      </c>
      <c r="M1" s="1">
        <v>141200416</v>
      </c>
      <c r="N1" s="1">
        <v>141200417</v>
      </c>
      <c r="O1" s="1">
        <v>141200418</v>
      </c>
      <c r="P1" s="1">
        <v>141200419</v>
      </c>
      <c r="Q1" s="1">
        <v>141200420</v>
      </c>
      <c r="R1" s="1">
        <v>141200421</v>
      </c>
      <c r="S1" s="1">
        <v>141200422</v>
      </c>
      <c r="T1" s="1">
        <v>141200423</v>
      </c>
      <c r="U1" s="1">
        <v>141200424</v>
      </c>
      <c r="V1" s="1">
        <v>141200425</v>
      </c>
      <c r="W1" s="1">
        <v>141200426</v>
      </c>
      <c r="X1" s="1">
        <v>141200427</v>
      </c>
      <c r="Y1" s="1">
        <v>141200428</v>
      </c>
      <c r="Z1" s="1">
        <v>141200429</v>
      </c>
      <c r="AA1" s="1">
        <v>141200430</v>
      </c>
      <c r="AB1" s="1">
        <v>141200431</v>
      </c>
      <c r="AC1" s="1">
        <v>141200432</v>
      </c>
      <c r="AD1" s="1">
        <v>141200433</v>
      </c>
    </row>
    <row r="2" spans="1:31">
      <c r="A2" t="s">
        <v>1</v>
      </c>
      <c r="B2">
        <v>9</v>
      </c>
      <c r="C2">
        <v>12</v>
      </c>
      <c r="D2">
        <v>10</v>
      </c>
      <c r="E2">
        <v>8</v>
      </c>
      <c r="F2">
        <v>7</v>
      </c>
      <c r="G2">
        <v>10</v>
      </c>
      <c r="H2">
        <v>9</v>
      </c>
      <c r="I2">
        <v>10</v>
      </c>
      <c r="J2">
        <v>13</v>
      </c>
      <c r="K2">
        <v>10</v>
      </c>
      <c r="L2">
        <v>10</v>
      </c>
      <c r="M2">
        <v>7</v>
      </c>
      <c r="N2">
        <v>9</v>
      </c>
      <c r="O2">
        <v>7</v>
      </c>
      <c r="P2">
        <v>6</v>
      </c>
      <c r="Q2">
        <v>12</v>
      </c>
      <c r="R2">
        <v>8</v>
      </c>
      <c r="S2">
        <v>12</v>
      </c>
      <c r="T2">
        <v>12</v>
      </c>
      <c r="U2">
        <v>12</v>
      </c>
      <c r="V2">
        <v>11</v>
      </c>
      <c r="W2">
        <v>11</v>
      </c>
      <c r="X2">
        <v>9</v>
      </c>
      <c r="Y2">
        <v>13</v>
      </c>
      <c r="Z2">
        <v>15</v>
      </c>
      <c r="AA2">
        <v>9</v>
      </c>
      <c r="AB2">
        <v>9</v>
      </c>
      <c r="AC2">
        <v>7</v>
      </c>
      <c r="AD2">
        <v>8</v>
      </c>
      <c r="AE2">
        <f t="shared" ref="AE2:AE12" si="0">AVERAGE(B2:AD2)</f>
        <v>9.82758620689655</v>
      </c>
    </row>
    <row r="3" spans="1:31">
      <c r="A3" t="s">
        <v>2</v>
      </c>
      <c r="B3">
        <v>9899</v>
      </c>
      <c r="C3">
        <v>9892</v>
      </c>
      <c r="D3">
        <v>9828</v>
      </c>
      <c r="E3">
        <v>9869</v>
      </c>
      <c r="F3">
        <v>9854</v>
      </c>
      <c r="G3">
        <v>9682</v>
      </c>
      <c r="H3">
        <v>9722</v>
      </c>
      <c r="I3">
        <v>9709</v>
      </c>
      <c r="J3">
        <v>9748</v>
      </c>
      <c r="K3">
        <v>9734</v>
      </c>
      <c r="L3">
        <v>9851</v>
      </c>
      <c r="M3">
        <v>9658</v>
      </c>
      <c r="N3">
        <v>9733</v>
      </c>
      <c r="O3">
        <v>9701</v>
      </c>
      <c r="P3">
        <v>9776</v>
      </c>
      <c r="Q3">
        <v>10008</v>
      </c>
      <c r="R3">
        <v>9658</v>
      </c>
      <c r="S3">
        <v>9782</v>
      </c>
      <c r="T3">
        <v>9827</v>
      </c>
      <c r="U3">
        <v>9795</v>
      </c>
      <c r="V3">
        <v>9735</v>
      </c>
      <c r="W3">
        <v>9916</v>
      </c>
      <c r="X3">
        <v>9922</v>
      </c>
      <c r="Y3">
        <v>9874</v>
      </c>
      <c r="Z3">
        <v>9889</v>
      </c>
      <c r="AA3">
        <v>9814</v>
      </c>
      <c r="AB3">
        <v>10053</v>
      </c>
      <c r="AC3">
        <v>9850</v>
      </c>
      <c r="AD3">
        <v>9888</v>
      </c>
      <c r="AE3">
        <f t="shared" si="0"/>
        <v>9816.10344827586</v>
      </c>
    </row>
    <row r="4" spans="1:31">
      <c r="A4" t="s">
        <v>3</v>
      </c>
      <c r="B4">
        <v>70</v>
      </c>
      <c r="C4">
        <v>83</v>
      </c>
      <c r="D4">
        <v>73</v>
      </c>
      <c r="E4">
        <v>71</v>
      </c>
      <c r="F4">
        <v>76</v>
      </c>
      <c r="G4">
        <v>74</v>
      </c>
      <c r="H4">
        <v>69</v>
      </c>
      <c r="I4">
        <v>71</v>
      </c>
      <c r="J4">
        <v>71</v>
      </c>
      <c r="K4">
        <v>78</v>
      </c>
      <c r="L4">
        <v>67</v>
      </c>
      <c r="M4">
        <v>77</v>
      </c>
      <c r="N4">
        <v>68</v>
      </c>
      <c r="O4">
        <v>74</v>
      </c>
      <c r="P4">
        <v>86</v>
      </c>
      <c r="Q4">
        <v>75</v>
      </c>
      <c r="R4">
        <v>68</v>
      </c>
      <c r="S4">
        <v>80</v>
      </c>
      <c r="T4">
        <v>78</v>
      </c>
      <c r="U4">
        <v>71</v>
      </c>
      <c r="V4">
        <v>77</v>
      </c>
      <c r="W4">
        <v>74</v>
      </c>
      <c r="X4">
        <v>72</v>
      </c>
      <c r="Y4">
        <v>69</v>
      </c>
      <c r="Z4">
        <v>71</v>
      </c>
      <c r="AA4">
        <v>78</v>
      </c>
      <c r="AB4">
        <v>76</v>
      </c>
      <c r="AC4">
        <v>72</v>
      </c>
      <c r="AD4">
        <v>69</v>
      </c>
      <c r="AE4">
        <f t="shared" si="0"/>
        <v>73.7241379310345</v>
      </c>
    </row>
    <row r="5" spans="1:31">
      <c r="A5" t="s">
        <v>4</v>
      </c>
      <c r="B5">
        <v>64</v>
      </c>
      <c r="C5">
        <v>70</v>
      </c>
      <c r="D5">
        <v>77</v>
      </c>
      <c r="E5">
        <v>75</v>
      </c>
      <c r="F5">
        <v>59</v>
      </c>
      <c r="G5">
        <v>65</v>
      </c>
      <c r="H5">
        <v>69</v>
      </c>
      <c r="I5">
        <v>66</v>
      </c>
      <c r="J5">
        <v>65</v>
      </c>
      <c r="K5">
        <v>75</v>
      </c>
      <c r="L5">
        <v>67</v>
      </c>
      <c r="M5">
        <v>68</v>
      </c>
      <c r="N5">
        <v>75</v>
      </c>
      <c r="O5">
        <v>71</v>
      </c>
      <c r="P5">
        <v>70</v>
      </c>
      <c r="Q5">
        <v>75</v>
      </c>
      <c r="R5">
        <v>69</v>
      </c>
      <c r="S5">
        <v>76</v>
      </c>
      <c r="T5">
        <v>79</v>
      </c>
      <c r="U5">
        <v>73</v>
      </c>
      <c r="V5">
        <v>72</v>
      </c>
      <c r="W5">
        <v>60</v>
      </c>
      <c r="X5">
        <v>66</v>
      </c>
      <c r="Y5">
        <v>56</v>
      </c>
      <c r="Z5">
        <v>48</v>
      </c>
      <c r="AA5">
        <v>67</v>
      </c>
      <c r="AB5">
        <v>69</v>
      </c>
      <c r="AC5">
        <v>68</v>
      </c>
      <c r="AD5">
        <v>69</v>
      </c>
      <c r="AE5">
        <f t="shared" si="0"/>
        <v>68.3793103448276</v>
      </c>
    </row>
    <row r="6" spans="1:31">
      <c r="A6" t="s">
        <v>5</v>
      </c>
      <c r="B6">
        <v>12</v>
      </c>
      <c r="C6">
        <v>11</v>
      </c>
      <c r="D6">
        <v>11</v>
      </c>
      <c r="E6">
        <v>11</v>
      </c>
      <c r="F6">
        <v>8</v>
      </c>
      <c r="G6">
        <v>13</v>
      </c>
      <c r="H6">
        <v>14</v>
      </c>
      <c r="I6">
        <v>7</v>
      </c>
      <c r="J6">
        <v>9</v>
      </c>
      <c r="K6">
        <v>10</v>
      </c>
      <c r="L6">
        <v>7</v>
      </c>
      <c r="M6">
        <v>7</v>
      </c>
      <c r="N6">
        <v>9</v>
      </c>
      <c r="O6">
        <v>8</v>
      </c>
      <c r="P6">
        <v>7</v>
      </c>
      <c r="Q6">
        <v>11</v>
      </c>
      <c r="R6">
        <v>10</v>
      </c>
      <c r="S6">
        <v>15</v>
      </c>
      <c r="T6">
        <v>13</v>
      </c>
      <c r="U6">
        <v>11</v>
      </c>
      <c r="V6">
        <v>13</v>
      </c>
      <c r="W6">
        <v>10</v>
      </c>
      <c r="X6">
        <v>10</v>
      </c>
      <c r="Y6">
        <v>10</v>
      </c>
      <c r="Z6">
        <v>8</v>
      </c>
      <c r="AA6">
        <v>9</v>
      </c>
      <c r="AB6">
        <v>8</v>
      </c>
      <c r="AC6">
        <v>9</v>
      </c>
      <c r="AD6">
        <v>10</v>
      </c>
      <c r="AE6">
        <f t="shared" si="0"/>
        <v>10.0344827586207</v>
      </c>
    </row>
    <row r="7" spans="1:31">
      <c r="A7" t="s">
        <v>6</v>
      </c>
      <c r="B7">
        <v>10901</v>
      </c>
      <c r="C7">
        <v>10914</v>
      </c>
      <c r="D7">
        <v>10879</v>
      </c>
      <c r="E7">
        <v>10879</v>
      </c>
      <c r="F7">
        <v>10903</v>
      </c>
      <c r="G7">
        <v>11007</v>
      </c>
      <c r="H7">
        <v>10970</v>
      </c>
      <c r="I7">
        <v>11062</v>
      </c>
      <c r="J7">
        <v>10945</v>
      </c>
      <c r="K7">
        <v>10972</v>
      </c>
      <c r="L7">
        <v>11049</v>
      </c>
      <c r="M7">
        <v>11002</v>
      </c>
      <c r="N7">
        <v>10989</v>
      </c>
      <c r="O7">
        <v>10885</v>
      </c>
      <c r="P7">
        <v>10982</v>
      </c>
      <c r="Q7">
        <v>11006</v>
      </c>
      <c r="R7">
        <v>10837</v>
      </c>
      <c r="S7">
        <v>10898</v>
      </c>
      <c r="T7">
        <v>10968</v>
      </c>
      <c r="U7">
        <v>10761</v>
      </c>
      <c r="V7">
        <v>10829</v>
      </c>
      <c r="W7">
        <v>10971</v>
      </c>
      <c r="X7">
        <v>11066</v>
      </c>
      <c r="Y7">
        <v>11042</v>
      </c>
      <c r="Z7">
        <v>11041</v>
      </c>
      <c r="AA7">
        <v>10875</v>
      </c>
      <c r="AB7">
        <v>11030</v>
      </c>
      <c r="AC7">
        <v>10825</v>
      </c>
      <c r="AD7">
        <v>10949</v>
      </c>
      <c r="AE7">
        <f t="shared" si="0"/>
        <v>10946.1034482759</v>
      </c>
    </row>
    <row r="8" spans="1:31">
      <c r="A8" t="s">
        <v>7</v>
      </c>
      <c r="B8">
        <v>157415</v>
      </c>
      <c r="C8">
        <v>145384</v>
      </c>
      <c r="D8">
        <v>150354</v>
      </c>
      <c r="E8">
        <v>145841</v>
      </c>
      <c r="F8">
        <v>148700</v>
      </c>
      <c r="G8">
        <v>136734</v>
      </c>
      <c r="H8">
        <v>148771</v>
      </c>
      <c r="I8">
        <v>143519</v>
      </c>
      <c r="J8">
        <v>149020</v>
      </c>
      <c r="K8">
        <v>152493</v>
      </c>
      <c r="L8">
        <v>157298</v>
      </c>
      <c r="M8">
        <v>146839</v>
      </c>
      <c r="N8">
        <v>143743</v>
      </c>
      <c r="O8">
        <v>149818</v>
      </c>
      <c r="P8">
        <v>156746</v>
      </c>
      <c r="Q8">
        <v>149351</v>
      </c>
      <c r="R8">
        <v>147536</v>
      </c>
      <c r="S8">
        <v>138644</v>
      </c>
      <c r="T8">
        <v>145136</v>
      </c>
      <c r="U8">
        <v>143080</v>
      </c>
      <c r="V8">
        <v>148354</v>
      </c>
      <c r="W8">
        <v>156345</v>
      </c>
      <c r="X8">
        <v>155413</v>
      </c>
      <c r="Y8">
        <v>153887</v>
      </c>
      <c r="Z8">
        <v>154985</v>
      </c>
      <c r="AA8">
        <v>146833</v>
      </c>
      <c r="AB8">
        <v>148707</v>
      </c>
      <c r="AC8">
        <v>140774</v>
      </c>
      <c r="AD8">
        <v>141756</v>
      </c>
      <c r="AE8">
        <f t="shared" si="0"/>
        <v>148395.724137931</v>
      </c>
    </row>
    <row r="9" spans="1:31">
      <c r="A9" t="s">
        <v>8</v>
      </c>
      <c r="B9">
        <v>98.38</v>
      </c>
      <c r="C9">
        <v>98.32</v>
      </c>
      <c r="D9">
        <v>98.38</v>
      </c>
      <c r="E9">
        <v>98.35</v>
      </c>
      <c r="F9">
        <v>98.22</v>
      </c>
      <c r="G9">
        <v>98.28</v>
      </c>
      <c r="H9">
        <v>98.27</v>
      </c>
      <c r="I9">
        <v>98.39</v>
      </c>
      <c r="J9">
        <v>98.39</v>
      </c>
      <c r="K9">
        <v>98.38</v>
      </c>
      <c r="L9">
        <v>98.29</v>
      </c>
      <c r="M9">
        <v>98.37</v>
      </c>
      <c r="N9">
        <v>98.3</v>
      </c>
      <c r="O9">
        <v>98.23</v>
      </c>
      <c r="P9">
        <v>98.32</v>
      </c>
      <c r="Q9">
        <v>98.38</v>
      </c>
      <c r="R9">
        <v>98.41</v>
      </c>
      <c r="S9">
        <v>98.36</v>
      </c>
      <c r="T9">
        <v>98.16</v>
      </c>
      <c r="U9">
        <v>98.16</v>
      </c>
      <c r="V9">
        <v>98.23</v>
      </c>
      <c r="W9">
        <v>97.93</v>
      </c>
      <c r="X9">
        <v>98.2</v>
      </c>
      <c r="Y9">
        <v>98.19</v>
      </c>
      <c r="Z9">
        <v>98.08</v>
      </c>
      <c r="AA9">
        <v>98.28</v>
      </c>
      <c r="AB9">
        <v>98.12</v>
      </c>
      <c r="AC9">
        <v>98.13</v>
      </c>
      <c r="AD9">
        <v>98.03</v>
      </c>
      <c r="AE9">
        <f t="shared" si="0"/>
        <v>98.2596551724138</v>
      </c>
    </row>
    <row r="10" spans="1:31">
      <c r="A10" t="s">
        <v>9</v>
      </c>
      <c r="B10">
        <v>152733</v>
      </c>
      <c r="C10">
        <v>141019</v>
      </c>
      <c r="D10">
        <v>145815</v>
      </c>
      <c r="E10">
        <v>141354</v>
      </c>
      <c r="F10">
        <v>144090</v>
      </c>
      <c r="G10">
        <v>132586</v>
      </c>
      <c r="H10">
        <v>144290</v>
      </c>
      <c r="I10">
        <v>139337</v>
      </c>
      <c r="J10">
        <v>144748</v>
      </c>
      <c r="K10">
        <v>147909</v>
      </c>
      <c r="L10">
        <v>152711</v>
      </c>
      <c r="M10">
        <v>142633</v>
      </c>
      <c r="N10">
        <v>139429</v>
      </c>
      <c r="O10">
        <v>145316</v>
      </c>
      <c r="P10">
        <v>152163</v>
      </c>
      <c r="Q10">
        <v>144923</v>
      </c>
      <c r="R10">
        <v>143251</v>
      </c>
      <c r="S10">
        <v>134698</v>
      </c>
      <c r="T10">
        <v>140842</v>
      </c>
      <c r="U10">
        <v>138878</v>
      </c>
      <c r="V10">
        <v>144023</v>
      </c>
      <c r="W10">
        <v>151617</v>
      </c>
      <c r="X10">
        <v>150591</v>
      </c>
      <c r="Y10">
        <v>149230</v>
      </c>
      <c r="Z10">
        <v>150335</v>
      </c>
      <c r="AA10">
        <v>142329</v>
      </c>
      <c r="AB10">
        <v>144337</v>
      </c>
      <c r="AC10">
        <v>136542</v>
      </c>
      <c r="AD10">
        <v>137422</v>
      </c>
      <c r="AE10">
        <f t="shared" si="0"/>
        <v>143970.724137931</v>
      </c>
    </row>
    <row r="11" spans="1:31">
      <c r="A11" t="s">
        <v>10</v>
      </c>
      <c r="B11">
        <v>95.45</v>
      </c>
      <c r="C11">
        <v>95.37</v>
      </c>
      <c r="D11">
        <v>95.41</v>
      </c>
      <c r="E11">
        <v>95.33</v>
      </c>
      <c r="F11">
        <v>95.18</v>
      </c>
      <c r="G11">
        <v>95.3</v>
      </c>
      <c r="H11">
        <v>95.31</v>
      </c>
      <c r="I11">
        <v>95.53</v>
      </c>
      <c r="J11">
        <v>95.57</v>
      </c>
      <c r="K11">
        <v>95.43</v>
      </c>
      <c r="L11">
        <v>95.43</v>
      </c>
      <c r="M11">
        <v>95.55</v>
      </c>
      <c r="N11">
        <v>95.35</v>
      </c>
      <c r="O11">
        <v>95.28</v>
      </c>
      <c r="P11">
        <v>95.45</v>
      </c>
      <c r="Q11">
        <v>95.47</v>
      </c>
      <c r="R11">
        <v>95.55</v>
      </c>
      <c r="S11">
        <v>95.57</v>
      </c>
      <c r="T11">
        <v>95.25</v>
      </c>
      <c r="U11">
        <v>95.28</v>
      </c>
      <c r="V11">
        <v>95.36</v>
      </c>
      <c r="W11">
        <v>94.97</v>
      </c>
      <c r="X11">
        <v>95.15</v>
      </c>
      <c r="Y11">
        <v>95.22</v>
      </c>
      <c r="Z11">
        <v>95.13</v>
      </c>
      <c r="AA11">
        <v>95.27</v>
      </c>
      <c r="AB11">
        <v>95.24</v>
      </c>
      <c r="AC11">
        <v>95.18</v>
      </c>
      <c r="AD11">
        <v>95.03</v>
      </c>
      <c r="AE11">
        <f t="shared" si="0"/>
        <v>95.3313793103448</v>
      </c>
    </row>
    <row r="12" spans="1:31">
      <c r="A12" t="s">
        <v>11</v>
      </c>
      <c r="B12">
        <f>B2+B3+B4+B5+B6+B7</f>
        <v>20955</v>
      </c>
      <c r="C12">
        <f t="shared" ref="C12:AD12" si="1">C2+C3+C4+C5+C6+C7</f>
        <v>20982</v>
      </c>
      <c r="D12">
        <f t="shared" si="1"/>
        <v>20878</v>
      </c>
      <c r="E12">
        <f t="shared" si="1"/>
        <v>20913</v>
      </c>
      <c r="F12">
        <f t="shared" si="1"/>
        <v>20907</v>
      </c>
      <c r="G12">
        <f t="shared" si="1"/>
        <v>20851</v>
      </c>
      <c r="H12">
        <f t="shared" si="1"/>
        <v>20853</v>
      </c>
      <c r="I12">
        <f t="shared" si="1"/>
        <v>20925</v>
      </c>
      <c r="J12">
        <f t="shared" si="1"/>
        <v>20851</v>
      </c>
      <c r="K12">
        <f t="shared" si="1"/>
        <v>20879</v>
      </c>
      <c r="L12">
        <f t="shared" si="1"/>
        <v>21051</v>
      </c>
      <c r="M12">
        <f t="shared" si="1"/>
        <v>20819</v>
      </c>
      <c r="N12">
        <f t="shared" si="1"/>
        <v>20883</v>
      </c>
      <c r="O12">
        <f t="shared" si="1"/>
        <v>20746</v>
      </c>
      <c r="P12">
        <f t="shared" si="1"/>
        <v>20927</v>
      </c>
      <c r="Q12">
        <f t="shared" si="1"/>
        <v>21187</v>
      </c>
      <c r="R12">
        <f t="shared" si="1"/>
        <v>20650</v>
      </c>
      <c r="S12">
        <f t="shared" si="1"/>
        <v>20863</v>
      </c>
      <c r="T12">
        <f t="shared" si="1"/>
        <v>20977</v>
      </c>
      <c r="U12">
        <f t="shared" si="1"/>
        <v>20723</v>
      </c>
      <c r="V12">
        <f t="shared" si="1"/>
        <v>20737</v>
      </c>
      <c r="W12">
        <f t="shared" si="1"/>
        <v>21042</v>
      </c>
      <c r="X12">
        <f t="shared" si="1"/>
        <v>21145</v>
      </c>
      <c r="Y12">
        <f t="shared" si="1"/>
        <v>21064</v>
      </c>
      <c r="Z12">
        <f t="shared" si="1"/>
        <v>21072</v>
      </c>
      <c r="AA12">
        <f t="shared" si="1"/>
        <v>20852</v>
      </c>
      <c r="AB12">
        <f t="shared" si="1"/>
        <v>21245</v>
      </c>
      <c r="AC12">
        <f t="shared" si="1"/>
        <v>20831</v>
      </c>
      <c r="AD12">
        <f t="shared" si="1"/>
        <v>20993</v>
      </c>
      <c r="AE12">
        <f t="shared" si="0"/>
        <v>20924.1724137931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4"/>
  <sheetViews>
    <sheetView workbookViewId="0">
      <pane xSplit="1" ySplit="1" topLeftCell="B2" activePane="bottomRight" state="frozen"/>
      <selection/>
      <selection pane="topRight"/>
      <selection pane="bottomLeft"/>
      <selection pane="bottomRight" activeCell="E24" sqref="E24"/>
    </sheetView>
  </sheetViews>
  <sheetFormatPr defaultColWidth="9" defaultRowHeight="14.25"/>
  <cols>
    <col min="2" max="30" width="11.125" customWidth="1"/>
  </cols>
  <sheetData>
    <row r="1" spans="1:30">
      <c r="A1" s="1" t="s">
        <v>0</v>
      </c>
      <c r="B1" s="1">
        <v>141200405</v>
      </c>
      <c r="C1" s="1">
        <v>141200406</v>
      </c>
      <c r="D1" s="1">
        <v>141200407</v>
      </c>
      <c r="E1" s="1">
        <v>141200408</v>
      </c>
      <c r="F1" s="1">
        <v>141200409</v>
      </c>
      <c r="G1" s="1">
        <v>141200410</v>
      </c>
      <c r="H1" s="1">
        <v>141200411</v>
      </c>
      <c r="I1" s="1">
        <v>141200412</v>
      </c>
      <c r="J1" s="1">
        <v>141200413</v>
      </c>
      <c r="K1" s="1">
        <v>141200414</v>
      </c>
      <c r="L1" s="1">
        <v>141200415</v>
      </c>
      <c r="M1" s="1">
        <v>141200416</v>
      </c>
      <c r="N1" s="1">
        <v>141200417</v>
      </c>
      <c r="O1" s="1">
        <v>141200418</v>
      </c>
      <c r="P1" s="1">
        <v>141200419</v>
      </c>
      <c r="Q1" s="1">
        <v>141200420</v>
      </c>
      <c r="R1" s="1">
        <v>141200421</v>
      </c>
      <c r="S1" s="1">
        <v>141200422</v>
      </c>
      <c r="T1" s="1">
        <v>141200423</v>
      </c>
      <c r="U1" s="1">
        <v>141200424</v>
      </c>
      <c r="V1" s="1">
        <v>141200425</v>
      </c>
      <c r="W1" s="1">
        <v>141200426</v>
      </c>
      <c r="X1" s="1">
        <v>141200427</v>
      </c>
      <c r="Y1" s="1">
        <v>141200428</v>
      </c>
      <c r="Z1" s="1">
        <v>141200429</v>
      </c>
      <c r="AA1" s="1">
        <v>141200430</v>
      </c>
      <c r="AB1" s="1">
        <v>141200431</v>
      </c>
      <c r="AC1" s="1">
        <v>141200432</v>
      </c>
      <c r="AD1" s="1">
        <v>141200433</v>
      </c>
    </row>
    <row r="2" spans="1:31">
      <c r="A2" t="s">
        <v>1</v>
      </c>
      <c r="B2">
        <v>30</v>
      </c>
      <c r="C2">
        <v>29</v>
      </c>
      <c r="D2">
        <v>29</v>
      </c>
      <c r="E2">
        <v>30</v>
      </c>
      <c r="F2">
        <v>27</v>
      </c>
      <c r="G2">
        <v>31</v>
      </c>
      <c r="H2">
        <v>30</v>
      </c>
      <c r="I2">
        <v>30</v>
      </c>
      <c r="J2">
        <v>27</v>
      </c>
      <c r="K2">
        <v>28</v>
      </c>
      <c r="L2">
        <v>29</v>
      </c>
      <c r="M2">
        <v>28</v>
      </c>
      <c r="N2">
        <v>26</v>
      </c>
      <c r="O2">
        <v>31</v>
      </c>
      <c r="P2">
        <v>31</v>
      </c>
      <c r="Q2">
        <v>28</v>
      </c>
      <c r="R2">
        <v>30</v>
      </c>
      <c r="S2">
        <v>28</v>
      </c>
      <c r="T2">
        <v>31</v>
      </c>
      <c r="U2">
        <v>26</v>
      </c>
      <c r="V2">
        <v>32</v>
      </c>
      <c r="W2">
        <v>31</v>
      </c>
      <c r="X2">
        <v>33</v>
      </c>
      <c r="Y2">
        <v>33</v>
      </c>
      <c r="Z2">
        <v>33</v>
      </c>
      <c r="AA2">
        <v>29</v>
      </c>
      <c r="AB2">
        <v>31</v>
      </c>
      <c r="AC2">
        <v>32</v>
      </c>
      <c r="AD2">
        <v>29</v>
      </c>
      <c r="AE2">
        <f t="shared" ref="AE2:AE14" si="0">AVERAGE(B2:AD2)</f>
        <v>29.7241379310345</v>
      </c>
    </row>
    <row r="3" spans="1:31">
      <c r="A3" t="s">
        <v>12</v>
      </c>
      <c r="B3">
        <v>95</v>
      </c>
      <c r="C3">
        <v>94</v>
      </c>
      <c r="D3">
        <v>98</v>
      </c>
      <c r="E3">
        <v>90</v>
      </c>
      <c r="F3">
        <v>82</v>
      </c>
      <c r="G3">
        <v>87</v>
      </c>
      <c r="H3">
        <v>97</v>
      </c>
      <c r="I3">
        <v>94</v>
      </c>
      <c r="J3">
        <v>96</v>
      </c>
      <c r="K3">
        <v>93</v>
      </c>
      <c r="L3">
        <v>92</v>
      </c>
      <c r="M3">
        <v>101</v>
      </c>
      <c r="N3">
        <v>100</v>
      </c>
      <c r="O3">
        <v>102</v>
      </c>
      <c r="P3">
        <v>92</v>
      </c>
      <c r="Q3">
        <v>96</v>
      </c>
      <c r="R3">
        <v>76</v>
      </c>
      <c r="S3">
        <v>87</v>
      </c>
      <c r="T3">
        <v>97</v>
      </c>
      <c r="U3">
        <v>82</v>
      </c>
      <c r="V3">
        <v>79</v>
      </c>
      <c r="W3">
        <v>101</v>
      </c>
      <c r="X3">
        <v>105</v>
      </c>
      <c r="Y3">
        <v>106</v>
      </c>
      <c r="Z3">
        <v>98</v>
      </c>
      <c r="AA3">
        <v>87</v>
      </c>
      <c r="AB3">
        <v>93</v>
      </c>
      <c r="AC3">
        <v>90</v>
      </c>
      <c r="AD3">
        <v>84</v>
      </c>
      <c r="AE3">
        <f t="shared" si="0"/>
        <v>92.8965517241379</v>
      </c>
    </row>
    <row r="4" spans="1:31">
      <c r="A4" t="s">
        <v>13</v>
      </c>
      <c r="B4">
        <v>62</v>
      </c>
      <c r="C4">
        <v>68</v>
      </c>
      <c r="D4">
        <v>69</v>
      </c>
      <c r="E4">
        <v>68</v>
      </c>
      <c r="F4">
        <v>65</v>
      </c>
      <c r="G4">
        <v>65</v>
      </c>
      <c r="H4">
        <v>74</v>
      </c>
      <c r="I4">
        <v>68</v>
      </c>
      <c r="J4">
        <v>60</v>
      </c>
      <c r="K4">
        <v>72</v>
      </c>
      <c r="L4">
        <v>62</v>
      </c>
      <c r="M4">
        <v>59</v>
      </c>
      <c r="N4">
        <v>62</v>
      </c>
      <c r="O4">
        <v>71</v>
      </c>
      <c r="P4">
        <v>69</v>
      </c>
      <c r="Q4">
        <v>60</v>
      </c>
      <c r="R4">
        <v>56</v>
      </c>
      <c r="S4">
        <v>57</v>
      </c>
      <c r="T4">
        <v>65</v>
      </c>
      <c r="U4">
        <v>55</v>
      </c>
      <c r="V4">
        <v>55</v>
      </c>
      <c r="W4">
        <v>69</v>
      </c>
      <c r="X4">
        <v>77</v>
      </c>
      <c r="Y4">
        <v>78</v>
      </c>
      <c r="Z4">
        <v>63</v>
      </c>
      <c r="AA4">
        <v>67</v>
      </c>
      <c r="AB4">
        <v>60</v>
      </c>
      <c r="AC4">
        <v>63</v>
      </c>
      <c r="AD4">
        <v>61</v>
      </c>
      <c r="AE4">
        <f t="shared" si="0"/>
        <v>64.8275862068966</v>
      </c>
    </row>
    <row r="5" spans="1:31">
      <c r="A5" t="s">
        <v>14</v>
      </c>
      <c r="B5">
        <v>163</v>
      </c>
      <c r="C5">
        <v>164</v>
      </c>
      <c r="D5">
        <v>165</v>
      </c>
      <c r="E5">
        <v>155</v>
      </c>
      <c r="F5">
        <v>165</v>
      </c>
      <c r="G5">
        <v>174</v>
      </c>
      <c r="H5">
        <v>171</v>
      </c>
      <c r="I5">
        <v>163</v>
      </c>
      <c r="J5">
        <v>173</v>
      </c>
      <c r="K5">
        <v>170</v>
      </c>
      <c r="L5">
        <v>177</v>
      </c>
      <c r="M5">
        <v>159</v>
      </c>
      <c r="N5">
        <v>158</v>
      </c>
      <c r="O5">
        <v>184</v>
      </c>
      <c r="P5">
        <v>160</v>
      </c>
      <c r="Q5">
        <v>163</v>
      </c>
      <c r="R5">
        <v>199</v>
      </c>
      <c r="S5">
        <v>179</v>
      </c>
      <c r="T5">
        <v>183</v>
      </c>
      <c r="U5">
        <v>174</v>
      </c>
      <c r="V5">
        <v>176</v>
      </c>
      <c r="W5">
        <v>179</v>
      </c>
      <c r="X5">
        <v>162</v>
      </c>
      <c r="Y5">
        <v>171</v>
      </c>
      <c r="Z5">
        <v>178</v>
      </c>
      <c r="AA5">
        <v>170</v>
      </c>
      <c r="AB5">
        <v>168</v>
      </c>
      <c r="AC5">
        <v>165</v>
      </c>
      <c r="AD5">
        <v>163</v>
      </c>
      <c r="AE5">
        <f t="shared" si="0"/>
        <v>170.034482758621</v>
      </c>
    </row>
    <row r="6" spans="1:31">
      <c r="A6" t="s">
        <v>15</v>
      </c>
      <c r="B6">
        <v>155</v>
      </c>
      <c r="C6">
        <v>138</v>
      </c>
      <c r="D6">
        <v>137</v>
      </c>
      <c r="E6">
        <v>137</v>
      </c>
      <c r="F6">
        <v>130</v>
      </c>
      <c r="G6">
        <v>141</v>
      </c>
      <c r="H6">
        <v>146</v>
      </c>
      <c r="I6">
        <v>141</v>
      </c>
      <c r="J6">
        <v>137</v>
      </c>
      <c r="K6">
        <v>129</v>
      </c>
      <c r="L6">
        <v>145</v>
      </c>
      <c r="M6">
        <v>146</v>
      </c>
      <c r="N6">
        <v>144</v>
      </c>
      <c r="O6">
        <v>149</v>
      </c>
      <c r="P6">
        <v>158</v>
      </c>
      <c r="Q6">
        <v>143</v>
      </c>
      <c r="R6">
        <v>144</v>
      </c>
      <c r="S6">
        <v>151</v>
      </c>
      <c r="T6">
        <v>149</v>
      </c>
      <c r="U6">
        <v>142</v>
      </c>
      <c r="V6">
        <v>142</v>
      </c>
      <c r="W6">
        <v>155</v>
      </c>
      <c r="X6">
        <v>151</v>
      </c>
      <c r="Y6">
        <v>150</v>
      </c>
      <c r="Z6">
        <v>157</v>
      </c>
      <c r="AA6">
        <v>155</v>
      </c>
      <c r="AB6">
        <v>154</v>
      </c>
      <c r="AC6">
        <v>161</v>
      </c>
      <c r="AD6">
        <v>151</v>
      </c>
      <c r="AE6">
        <f t="shared" si="0"/>
        <v>146.137931034483</v>
      </c>
    </row>
    <row r="7" spans="1:31">
      <c r="A7" t="s">
        <v>3</v>
      </c>
      <c r="B7">
        <v>78</v>
      </c>
      <c r="C7">
        <v>79</v>
      </c>
      <c r="D7">
        <v>77</v>
      </c>
      <c r="E7">
        <v>77</v>
      </c>
      <c r="F7">
        <v>78</v>
      </c>
      <c r="G7">
        <v>82</v>
      </c>
      <c r="H7">
        <v>78</v>
      </c>
      <c r="I7">
        <v>79</v>
      </c>
      <c r="J7">
        <v>78</v>
      </c>
      <c r="K7">
        <v>72</v>
      </c>
      <c r="L7">
        <v>81</v>
      </c>
      <c r="M7">
        <v>77</v>
      </c>
      <c r="N7">
        <v>78</v>
      </c>
      <c r="O7">
        <v>80</v>
      </c>
      <c r="P7">
        <v>81</v>
      </c>
      <c r="Q7">
        <v>77</v>
      </c>
      <c r="R7">
        <v>75</v>
      </c>
      <c r="S7">
        <v>81</v>
      </c>
      <c r="T7">
        <v>73</v>
      </c>
      <c r="U7">
        <v>79</v>
      </c>
      <c r="V7">
        <v>72</v>
      </c>
      <c r="W7">
        <v>81</v>
      </c>
      <c r="X7">
        <v>83</v>
      </c>
      <c r="Y7">
        <v>84</v>
      </c>
      <c r="Z7">
        <v>86</v>
      </c>
      <c r="AA7">
        <v>76</v>
      </c>
      <c r="AB7">
        <v>86</v>
      </c>
      <c r="AC7">
        <v>76</v>
      </c>
      <c r="AD7">
        <v>82</v>
      </c>
      <c r="AE7">
        <f t="shared" si="0"/>
        <v>78.8275862068966</v>
      </c>
    </row>
    <row r="8" spans="1:31">
      <c r="A8" t="s">
        <v>4</v>
      </c>
      <c r="B8">
        <v>6</v>
      </c>
      <c r="C8">
        <v>6</v>
      </c>
      <c r="D8">
        <v>4</v>
      </c>
      <c r="E8">
        <v>6</v>
      </c>
      <c r="F8">
        <v>6</v>
      </c>
      <c r="G8">
        <v>6</v>
      </c>
      <c r="H8">
        <v>8</v>
      </c>
      <c r="I8">
        <v>3</v>
      </c>
      <c r="J8">
        <v>5</v>
      </c>
      <c r="K8">
        <v>6</v>
      </c>
      <c r="L8">
        <v>6</v>
      </c>
      <c r="M8">
        <v>7</v>
      </c>
      <c r="N8">
        <v>9</v>
      </c>
      <c r="O8">
        <v>5</v>
      </c>
      <c r="P8">
        <v>4</v>
      </c>
      <c r="Q8">
        <v>6</v>
      </c>
      <c r="R8">
        <v>4</v>
      </c>
      <c r="S8">
        <v>7</v>
      </c>
      <c r="T8">
        <v>4</v>
      </c>
      <c r="U8">
        <v>6</v>
      </c>
      <c r="V8">
        <v>6</v>
      </c>
      <c r="W8">
        <v>4</v>
      </c>
      <c r="X8">
        <v>8</v>
      </c>
      <c r="Y8">
        <v>4</v>
      </c>
      <c r="Z8">
        <v>5</v>
      </c>
      <c r="AA8">
        <v>6</v>
      </c>
      <c r="AB8">
        <v>7</v>
      </c>
      <c r="AC8">
        <v>5</v>
      </c>
      <c r="AD8">
        <v>4</v>
      </c>
      <c r="AE8">
        <f t="shared" si="0"/>
        <v>5.62068965517241</v>
      </c>
    </row>
    <row r="9" spans="1:31">
      <c r="A9" t="s">
        <v>5</v>
      </c>
      <c r="B9">
        <v>1</v>
      </c>
      <c r="C9">
        <v>1</v>
      </c>
      <c r="D9">
        <v>1</v>
      </c>
      <c r="E9">
        <v>1</v>
      </c>
      <c r="F9">
        <v>0</v>
      </c>
      <c r="G9">
        <v>1</v>
      </c>
      <c r="H9">
        <v>1</v>
      </c>
      <c r="I9">
        <v>1</v>
      </c>
      <c r="J9">
        <v>0</v>
      </c>
      <c r="K9">
        <v>1</v>
      </c>
      <c r="L9">
        <v>1</v>
      </c>
      <c r="M9">
        <v>1</v>
      </c>
      <c r="N9">
        <v>1</v>
      </c>
      <c r="O9">
        <v>1</v>
      </c>
      <c r="P9">
        <v>0</v>
      </c>
      <c r="Q9">
        <v>1</v>
      </c>
      <c r="R9">
        <v>0</v>
      </c>
      <c r="S9">
        <v>1</v>
      </c>
      <c r="T9">
        <v>1</v>
      </c>
      <c r="U9">
        <v>1</v>
      </c>
      <c r="V9">
        <v>1</v>
      </c>
      <c r="W9">
        <v>1</v>
      </c>
      <c r="X9">
        <v>0</v>
      </c>
      <c r="Y9">
        <v>1</v>
      </c>
      <c r="Z9">
        <v>0</v>
      </c>
      <c r="AA9">
        <v>0</v>
      </c>
      <c r="AB9">
        <v>0</v>
      </c>
      <c r="AC9">
        <v>0</v>
      </c>
      <c r="AD9">
        <v>1</v>
      </c>
      <c r="AE9">
        <f t="shared" si="0"/>
        <v>0.689655172413793</v>
      </c>
    </row>
    <row r="10" spans="1:31">
      <c r="A10" t="s">
        <v>7</v>
      </c>
      <c r="B10">
        <v>21488</v>
      </c>
      <c r="C10">
        <v>19028</v>
      </c>
      <c r="D10">
        <v>19769</v>
      </c>
      <c r="E10">
        <v>19127</v>
      </c>
      <c r="F10">
        <v>19835</v>
      </c>
      <c r="G10">
        <v>17742</v>
      </c>
      <c r="H10">
        <v>19884</v>
      </c>
      <c r="I10">
        <v>18686</v>
      </c>
      <c r="J10">
        <v>19765</v>
      </c>
      <c r="K10">
        <v>20321</v>
      </c>
      <c r="L10">
        <v>20941</v>
      </c>
      <c r="M10">
        <v>19125</v>
      </c>
      <c r="N10">
        <v>18917</v>
      </c>
      <c r="O10">
        <v>19712</v>
      </c>
      <c r="P10">
        <v>20859</v>
      </c>
      <c r="Q10">
        <v>19536</v>
      </c>
      <c r="R10">
        <v>19441</v>
      </c>
      <c r="S10">
        <v>18329</v>
      </c>
      <c r="T10">
        <v>19192</v>
      </c>
      <c r="U10">
        <v>18819</v>
      </c>
      <c r="V10">
        <v>19550</v>
      </c>
      <c r="W10">
        <v>20290</v>
      </c>
      <c r="X10">
        <v>20770</v>
      </c>
      <c r="Y10">
        <v>20471</v>
      </c>
      <c r="Z10">
        <v>20888</v>
      </c>
      <c r="AA10">
        <v>19481</v>
      </c>
      <c r="AB10">
        <v>19580</v>
      </c>
      <c r="AC10">
        <v>18416</v>
      </c>
      <c r="AD10">
        <v>18860</v>
      </c>
      <c r="AE10">
        <f t="shared" si="0"/>
        <v>19614.5517241379</v>
      </c>
    </row>
    <row r="11" spans="1:31">
      <c r="A11" t="s">
        <v>8</v>
      </c>
      <c r="B11">
        <v>83.72</v>
      </c>
      <c r="C11">
        <v>85.57</v>
      </c>
      <c r="D11">
        <v>85.15</v>
      </c>
      <c r="E11">
        <v>84.61</v>
      </c>
      <c r="F11">
        <v>84.57</v>
      </c>
      <c r="G11">
        <v>85.38</v>
      </c>
      <c r="H11">
        <v>84.87</v>
      </c>
      <c r="I11">
        <v>85.01</v>
      </c>
      <c r="J11">
        <v>84.91</v>
      </c>
      <c r="K11">
        <v>85.08</v>
      </c>
      <c r="L11">
        <v>84.23</v>
      </c>
      <c r="M11">
        <v>85.26</v>
      </c>
      <c r="N11">
        <v>85.05</v>
      </c>
      <c r="O11">
        <v>85.16</v>
      </c>
      <c r="P11">
        <v>84.83</v>
      </c>
      <c r="Q11">
        <v>85.11</v>
      </c>
      <c r="R11">
        <v>85.34</v>
      </c>
      <c r="S11">
        <v>85.8</v>
      </c>
      <c r="T11">
        <v>84.75</v>
      </c>
      <c r="U11">
        <v>84.73</v>
      </c>
      <c r="V11">
        <v>84.78</v>
      </c>
      <c r="W11">
        <v>83.42</v>
      </c>
      <c r="X11">
        <v>84.37</v>
      </c>
      <c r="Y11">
        <v>84.57</v>
      </c>
      <c r="Z11">
        <v>83.77</v>
      </c>
      <c r="AA11">
        <v>84.69</v>
      </c>
      <c r="AB11">
        <v>84.4</v>
      </c>
      <c r="AC11">
        <v>84.47</v>
      </c>
      <c r="AD11">
        <v>84.09</v>
      </c>
      <c r="AE11">
        <f t="shared" si="0"/>
        <v>84.7479310344828</v>
      </c>
    </row>
    <row r="12" spans="1:31">
      <c r="A12" t="s">
        <v>9</v>
      </c>
      <c r="B12">
        <v>17268</v>
      </c>
      <c r="C12">
        <v>15466</v>
      </c>
      <c r="D12">
        <v>16079</v>
      </c>
      <c r="E12">
        <v>15483</v>
      </c>
      <c r="F12">
        <v>16043</v>
      </c>
      <c r="G12">
        <v>14435</v>
      </c>
      <c r="H12">
        <v>16052</v>
      </c>
      <c r="I12">
        <v>15246</v>
      </c>
      <c r="J12">
        <v>16030</v>
      </c>
      <c r="K12">
        <v>16386</v>
      </c>
      <c r="L12">
        <v>16917</v>
      </c>
      <c r="M12">
        <v>15578</v>
      </c>
      <c r="N12">
        <v>15357</v>
      </c>
      <c r="O12">
        <v>15940</v>
      </c>
      <c r="P12">
        <v>16918</v>
      </c>
      <c r="Q12">
        <v>15931</v>
      </c>
      <c r="R12">
        <v>15815</v>
      </c>
      <c r="S12">
        <v>14907</v>
      </c>
      <c r="T12">
        <v>15556</v>
      </c>
      <c r="U12">
        <v>15333</v>
      </c>
      <c r="V12">
        <v>15799</v>
      </c>
      <c r="W12">
        <v>16493</v>
      </c>
      <c r="X12">
        <v>16791</v>
      </c>
      <c r="Y12">
        <v>16576</v>
      </c>
      <c r="Z12">
        <v>16888</v>
      </c>
      <c r="AA12">
        <v>15726</v>
      </c>
      <c r="AB12">
        <v>15880</v>
      </c>
      <c r="AC12">
        <v>14996</v>
      </c>
      <c r="AD12">
        <v>15230</v>
      </c>
      <c r="AE12">
        <f t="shared" si="0"/>
        <v>15900.6551724138</v>
      </c>
    </row>
    <row r="13" spans="1:31">
      <c r="A13" t="s">
        <v>10</v>
      </c>
      <c r="B13">
        <v>67.28</v>
      </c>
      <c r="C13">
        <v>69.55</v>
      </c>
      <c r="D13">
        <v>69.26</v>
      </c>
      <c r="E13">
        <v>68.49</v>
      </c>
      <c r="F13">
        <v>68.4</v>
      </c>
      <c r="G13">
        <v>69.46</v>
      </c>
      <c r="H13">
        <v>68.51</v>
      </c>
      <c r="I13">
        <v>69.36</v>
      </c>
      <c r="J13">
        <v>68.87</v>
      </c>
      <c r="K13">
        <v>68.61</v>
      </c>
      <c r="L13">
        <v>68.04</v>
      </c>
      <c r="M13">
        <v>69.45</v>
      </c>
      <c r="N13">
        <v>69.04</v>
      </c>
      <c r="O13">
        <v>68.87</v>
      </c>
      <c r="P13">
        <v>68.8</v>
      </c>
      <c r="Q13">
        <v>69.41</v>
      </c>
      <c r="R13">
        <v>69.42</v>
      </c>
      <c r="S13">
        <v>69.78</v>
      </c>
      <c r="T13">
        <v>68.7</v>
      </c>
      <c r="U13">
        <v>69.04</v>
      </c>
      <c r="V13">
        <v>68.51</v>
      </c>
      <c r="W13">
        <v>67.81</v>
      </c>
      <c r="X13">
        <v>68.21</v>
      </c>
      <c r="Y13">
        <v>68.48</v>
      </c>
      <c r="Z13">
        <v>67.73</v>
      </c>
      <c r="AA13">
        <v>68.36</v>
      </c>
      <c r="AB13">
        <v>68.45</v>
      </c>
      <c r="AC13">
        <v>68.79</v>
      </c>
      <c r="AD13">
        <v>67.9</v>
      </c>
      <c r="AE13">
        <f t="shared" si="0"/>
        <v>68.7096551724138</v>
      </c>
    </row>
    <row r="14" spans="1:31">
      <c r="A14" t="s">
        <v>11</v>
      </c>
      <c r="B14">
        <f t="shared" ref="B14:U14" si="1">B2+B3+B4+B5+B6+B7+B8+B9</f>
        <v>590</v>
      </c>
      <c r="C14">
        <f t="shared" si="1"/>
        <v>579</v>
      </c>
      <c r="D14">
        <f t="shared" si="1"/>
        <v>580</v>
      </c>
      <c r="E14">
        <f t="shared" si="1"/>
        <v>564</v>
      </c>
      <c r="F14">
        <f t="shared" si="1"/>
        <v>553</v>
      </c>
      <c r="G14">
        <f t="shared" si="1"/>
        <v>587</v>
      </c>
      <c r="H14">
        <f t="shared" si="1"/>
        <v>605</v>
      </c>
      <c r="I14">
        <f t="shared" si="1"/>
        <v>579</v>
      </c>
      <c r="J14">
        <f t="shared" si="1"/>
        <v>576</v>
      </c>
      <c r="K14">
        <f t="shared" si="1"/>
        <v>571</v>
      </c>
      <c r="L14">
        <f t="shared" si="1"/>
        <v>593</v>
      </c>
      <c r="M14">
        <f t="shared" si="1"/>
        <v>578</v>
      </c>
      <c r="N14">
        <f t="shared" si="1"/>
        <v>578</v>
      </c>
      <c r="O14">
        <f t="shared" si="1"/>
        <v>623</v>
      </c>
      <c r="P14">
        <f t="shared" si="1"/>
        <v>595</v>
      </c>
      <c r="Q14">
        <f t="shared" si="1"/>
        <v>574</v>
      </c>
      <c r="R14">
        <f t="shared" si="1"/>
        <v>584</v>
      </c>
      <c r="S14">
        <f t="shared" si="1"/>
        <v>591</v>
      </c>
      <c r="T14">
        <f t="shared" si="1"/>
        <v>603</v>
      </c>
      <c r="U14">
        <f t="shared" si="1"/>
        <v>565</v>
      </c>
      <c r="V14">
        <f t="shared" ref="V14:AD14" si="2">V2+V3+V4+V5+V6+V7+V8+V9</f>
        <v>563</v>
      </c>
      <c r="W14">
        <f t="shared" si="2"/>
        <v>621</v>
      </c>
      <c r="X14">
        <f t="shared" si="2"/>
        <v>619</v>
      </c>
      <c r="Y14">
        <f t="shared" si="2"/>
        <v>627</v>
      </c>
      <c r="Z14">
        <f t="shared" si="2"/>
        <v>620</v>
      </c>
      <c r="AA14">
        <f t="shared" si="2"/>
        <v>590</v>
      </c>
      <c r="AB14">
        <f t="shared" si="2"/>
        <v>599</v>
      </c>
      <c r="AC14">
        <f t="shared" si="2"/>
        <v>592</v>
      </c>
      <c r="AD14">
        <f t="shared" si="2"/>
        <v>575</v>
      </c>
      <c r="AE14">
        <f t="shared" si="0"/>
        <v>588.758620689655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SNV</vt:lpstr>
      <vt:lpstr>InDel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梅俊谱(Junpu Mei)</dc:creator>
  <cp:lastModifiedBy>meijunpu</cp:lastModifiedBy>
  <dcterms:created xsi:type="dcterms:W3CDTF">2017-05-31T07:40:00Z</dcterms:created>
  <dcterms:modified xsi:type="dcterms:W3CDTF">2017-09-21T10:34:44Z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